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<sst xmlns="http://schemas.openxmlformats.org/spreadsheetml/2006/main" count="66" uniqueCount="35">
  <si>
    <t>采购计划表2</t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</si>
  <si>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</si>
  <si>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</si>
  <si>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</si>
  <si>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</si>
  <si>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</si>
  <si>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</si>
  <si>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</si>
  <si>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</si>
  <si>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</si>
  <si>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</si>
  <si>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分子及耗材类</t>
  </si>
  <si>
    <t>25 mM MgCl2溶液</t>
  </si>
  <si>
    <t>上海生工</t>
  </si>
  <si>
    <t>上海</t>
  </si>
  <si>
    <r>
      <rPr>
        <sz val="10.5"/>
        <color indexed="8"/>
        <rFont val="Calibri"/>
        <charset val="134"/>
      </rPr>
      <t>4 X 1.5 ML/</t>
    </r>
    <r>
      <rPr>
        <sz val="10.5"/>
        <color indexed="8"/>
        <rFont val="宋体"/>
        <charset val="134"/>
      </rPr>
      <t>包</t>
    </r>
  </si>
  <si>
    <t>包</t>
  </si>
  <si>
    <t>Taq DNA Polymerase</t>
  </si>
  <si>
    <t>赛默飞</t>
  </si>
  <si>
    <t>进口</t>
  </si>
  <si>
    <t>100 units</t>
  </si>
  <si>
    <t>Taq DNA 聚合酶</t>
  </si>
  <si>
    <r>
      <rPr>
        <sz val="10.5"/>
        <color indexed="8"/>
        <rFont val="Calibri"/>
        <charset val="134"/>
      </rPr>
      <t>200 U/</t>
    </r>
    <r>
      <rPr>
        <sz val="10.5"/>
        <color indexed="8"/>
        <rFont val="宋体"/>
        <charset val="134"/>
      </rPr>
      <t>包</t>
    </r>
  </si>
  <si>
    <t xml:space="preserve">Taq Antibody </t>
  </si>
  <si>
    <r>
      <rPr>
        <sz val="10.5"/>
        <color indexed="8"/>
        <rFont val="Calibri"/>
        <charset val="134"/>
      </rPr>
      <t>500 U/</t>
    </r>
    <r>
      <rPr>
        <sz val="10.5"/>
        <color indexed="8"/>
        <rFont val="宋体"/>
        <charset val="134"/>
      </rPr>
      <t>包</t>
    </r>
  </si>
  <si>
    <t>1,2-丙二醇（甲基乙二醇）</t>
  </si>
  <si>
    <r>
      <rPr>
        <sz val="10.5"/>
        <color indexed="8"/>
        <rFont val="Calibri"/>
        <charset val="134"/>
      </rPr>
      <t>500 ML/</t>
    </r>
    <r>
      <rPr>
        <sz val="10.5"/>
        <color indexed="8"/>
        <rFont val="宋体"/>
        <charset val="134"/>
      </rPr>
      <t>瓶</t>
    </r>
  </si>
  <si>
    <t>瓶</t>
  </si>
  <si>
    <t>L-carnitine</t>
  </si>
  <si>
    <r>
      <rPr>
        <sz val="10.5"/>
        <color indexed="8"/>
        <rFont val="Calibri"/>
        <charset val="134"/>
      </rPr>
      <t>25 G/</t>
    </r>
    <r>
      <rPr>
        <sz val="10.5"/>
        <color indexed="8"/>
        <rFont val="宋体"/>
        <charset val="134"/>
      </rPr>
      <t>瓶</t>
    </r>
  </si>
  <si>
    <t>Nonidet（R）P-40</t>
  </si>
  <si>
    <r>
      <rPr>
        <sz val="10.5"/>
        <color indexed="8"/>
        <rFont val="Calibri"/>
        <charset val="134"/>
      </rPr>
      <t>100 ML/</t>
    </r>
    <r>
      <rPr>
        <sz val="10.5"/>
        <color indexed="8"/>
        <rFont val="宋体"/>
        <charset val="134"/>
      </rPr>
      <t>瓶</t>
    </r>
  </si>
  <si>
    <t>(NH4)2SO4，硫酸铵</t>
  </si>
  <si>
    <r>
      <rPr>
        <sz val="10.5"/>
        <color indexed="8"/>
        <rFont val="Calibri"/>
        <charset val="134"/>
      </rPr>
      <t>500G/</t>
    </r>
    <r>
      <rPr>
        <sz val="10.5"/>
        <color indexed="8"/>
        <rFont val="宋体"/>
        <charset val="134"/>
      </rPr>
      <t>瓶</t>
    </r>
  </si>
  <si>
    <t>KC1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</si>
</sst>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10.5"/>
      <color indexed="8"/>
      <name val="Calibri"/>
      <charset val="134"/>
    </font>
    <font>
      <sz val="12"/>
      <color indexed="8"/>
      <name val="Calibri"/>
      <charset val="134"/>
    </font>
    <font>
      <sz val="12"/>
      <color indexed="8"/>
      <name val="宋体"/>
      <charset val="134"/>
    </font>
    <font>
      <b/>
      <sz val="10"/>
      <color indexed="8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6" fillId="0" borderId="0" xfId="0" applyFont="1"/>
    <xf numFmtId="0" fontId="8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K2" sqref="K$1:K$1048576"/>
    </sheetView>
  </sheetViews>
  <sheetFormatPr defaultColWidth="9" defaultRowHeight="13.5"/>
  <cols>
    <col min="1" max="1" width="7.44166666666667" customWidth="1"/>
    <col min="6" max="6" width="13.2166666666667" customWidth="1"/>
    <col min="7" max="7" width="7.88333333333333" customWidth="1"/>
    <col min="8" max="8" width="6" customWidth="1"/>
  </cols>
  <sheetData>
    <row r="1" ht="21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.5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5" t="s">
        <v>15</v>
      </c>
      <c r="G3" s="4" t="s">
        <v>16</v>
      </c>
      <c r="H3" s="5">
        <v>50</v>
      </c>
      <c r="I3" s="11">
        <v>2</v>
      </c>
      <c r="J3" s="11">
        <f t="shared" ref="J3:J11" si="0">H3*I3</f>
        <v>100</v>
      </c>
    </row>
    <row r="4" ht="38.25" spans="1:10">
      <c r="A4" s="3">
        <v>2</v>
      </c>
      <c r="B4" s="4" t="s">
        <v>11</v>
      </c>
      <c r="C4" s="4" t="s">
        <v>17</v>
      </c>
      <c r="D4" s="4" t="s">
        <v>18</v>
      </c>
      <c r="E4" s="4" t="s">
        <v>19</v>
      </c>
      <c r="F4" s="5" t="s">
        <v>20</v>
      </c>
      <c r="G4" s="4" t="s">
        <v>16</v>
      </c>
      <c r="H4" s="5">
        <v>1116</v>
      </c>
      <c r="I4" s="11">
        <v>3</v>
      </c>
      <c r="J4" s="11">
        <f t="shared" si="0"/>
        <v>3348</v>
      </c>
    </row>
    <row r="5" ht="25.5" spans="1:10">
      <c r="A5" s="3">
        <v>3</v>
      </c>
      <c r="B5" s="4" t="s">
        <v>11</v>
      </c>
      <c r="C5" s="4" t="s">
        <v>21</v>
      </c>
      <c r="D5" s="4" t="s">
        <v>13</v>
      </c>
      <c r="E5" s="4" t="s">
        <v>14</v>
      </c>
      <c r="F5" s="5" t="s">
        <v>22</v>
      </c>
      <c r="G5" s="4" t="s">
        <v>16</v>
      </c>
      <c r="H5" s="5">
        <v>38</v>
      </c>
      <c r="I5" s="11">
        <v>10</v>
      </c>
      <c r="J5" s="11">
        <f t="shared" si="0"/>
        <v>380</v>
      </c>
    </row>
    <row r="6" ht="25.5" spans="1:10">
      <c r="A6" s="3">
        <v>4</v>
      </c>
      <c r="B6" s="4" t="s">
        <v>11</v>
      </c>
      <c r="C6" s="4" t="s">
        <v>23</v>
      </c>
      <c r="D6" s="4" t="s">
        <v>13</v>
      </c>
      <c r="E6" s="4" t="s">
        <v>14</v>
      </c>
      <c r="F6" s="5" t="s">
        <v>24</v>
      </c>
      <c r="G6" s="4" t="s">
        <v>16</v>
      </c>
      <c r="H6" s="5">
        <v>325</v>
      </c>
      <c r="I6" s="11">
        <v>2</v>
      </c>
      <c r="J6" s="11">
        <f t="shared" si="0"/>
        <v>650</v>
      </c>
    </row>
    <row r="7" ht="38.25" spans="1:10">
      <c r="A7" s="3">
        <v>5</v>
      </c>
      <c r="B7" s="4" t="s">
        <v>11</v>
      </c>
      <c r="C7" s="4" t="s">
        <v>25</v>
      </c>
      <c r="D7" s="4" t="s">
        <v>13</v>
      </c>
      <c r="E7" s="4" t="s">
        <v>14</v>
      </c>
      <c r="F7" s="5" t="s">
        <v>26</v>
      </c>
      <c r="G7" s="4" t="s">
        <v>27</v>
      </c>
      <c r="H7" s="5">
        <v>70</v>
      </c>
      <c r="I7" s="11">
        <v>2</v>
      </c>
      <c r="J7" s="11">
        <f t="shared" si="0"/>
        <v>140</v>
      </c>
    </row>
    <row r="8" ht="25.5" spans="1:10">
      <c r="A8" s="3">
        <v>6</v>
      </c>
      <c r="B8" s="4" t="s">
        <v>11</v>
      </c>
      <c r="C8" s="4" t="s">
        <v>28</v>
      </c>
      <c r="D8" s="4" t="s">
        <v>13</v>
      </c>
      <c r="E8" s="4" t="s">
        <v>14</v>
      </c>
      <c r="F8" s="5" t="s">
        <v>29</v>
      </c>
      <c r="G8" s="4" t="s">
        <v>27</v>
      </c>
      <c r="H8" s="5">
        <v>120</v>
      </c>
      <c r="I8" s="11">
        <v>2</v>
      </c>
      <c r="J8" s="11">
        <f t="shared" si="0"/>
        <v>240</v>
      </c>
    </row>
    <row r="9" ht="25.5" spans="1:10">
      <c r="A9" s="3">
        <v>7</v>
      </c>
      <c r="B9" s="4" t="s">
        <v>11</v>
      </c>
      <c r="C9" s="4" t="s">
        <v>30</v>
      </c>
      <c r="D9" s="4" t="s">
        <v>13</v>
      </c>
      <c r="E9" s="4" t="s">
        <v>14</v>
      </c>
      <c r="F9" s="5" t="s">
        <v>31</v>
      </c>
      <c r="G9" s="4" t="s">
        <v>27</v>
      </c>
      <c r="H9" s="5">
        <v>160</v>
      </c>
      <c r="I9" s="11">
        <v>2</v>
      </c>
      <c r="J9" s="11">
        <f t="shared" si="0"/>
        <v>320</v>
      </c>
    </row>
    <row r="10" ht="25.5" spans="1:10">
      <c r="A10" s="3">
        <v>8</v>
      </c>
      <c r="B10" s="4" t="s">
        <v>11</v>
      </c>
      <c r="C10" s="4" t="s">
        <v>32</v>
      </c>
      <c r="D10" s="4" t="s">
        <v>13</v>
      </c>
      <c r="E10" s="4" t="s">
        <v>14</v>
      </c>
      <c r="F10" s="5" t="s">
        <v>33</v>
      </c>
      <c r="G10" s="4" t="s">
        <v>27</v>
      </c>
      <c r="H10" s="5">
        <v>30</v>
      </c>
      <c r="I10" s="11">
        <v>1</v>
      </c>
      <c r="J10" s="11">
        <f t="shared" si="0"/>
        <v>30</v>
      </c>
    </row>
    <row r="11" ht="25.5" spans="1:10">
      <c r="A11" s="3">
        <v>9</v>
      </c>
      <c r="B11" s="4" t="s">
        <v>11</v>
      </c>
      <c r="C11" s="4" t="s">
        <v>34</v>
      </c>
      <c r="D11" s="4" t="s">
        <v>13</v>
      </c>
      <c r="E11" s="4" t="s">
        <v>14</v>
      </c>
      <c r="F11" s="5" t="s">
        <v>33</v>
      </c>
      <c r="G11" s="4" t="s">
        <v>27</v>
      </c>
      <c r="H11" s="5">
        <v>50</v>
      </c>
      <c r="I11" s="11">
        <v>1</v>
      </c>
      <c r="J11" s="11">
        <f t="shared" si="0"/>
        <v>50</v>
      </c>
    </row>
    <row r="12" spans="1:10">
      <c r="A12" s="6" t="s">
        <v>10</v>
      </c>
      <c r="B12" s="7"/>
      <c r="C12" s="7"/>
      <c r="D12" s="7"/>
      <c r="E12" s="7"/>
      <c r="F12" s="7"/>
      <c r="G12" s="7"/>
      <c r="H12" s="7"/>
      <c r="I12" s="12"/>
      <c r="J12" s="13">
        <f>SUM(J3:J11)</f>
        <v>5258</v>
      </c>
    </row>
    <row r="13" ht="15.75" spans="1:1">
      <c r="A13" s="8"/>
    </row>
    <row r="14" ht="14.25" spans="1:1">
      <c r="A14" s="9"/>
    </row>
    <row r="15" ht="14.25" spans="1:1">
      <c r="A15" s="9"/>
    </row>
    <row r="16" ht="14.25" spans="1:1">
      <c r="A16" s="9"/>
    </row>
    <row r="17" ht="14.25" spans="1:1">
      <c r="A17" s="9"/>
    </row>
    <row r="18" ht="14.25" spans="1:1">
      <c r="A18" s="9"/>
    </row>
    <row r="19" ht="14.25" spans="1:1">
      <c r="A19" s="9"/>
    </row>
    <row r="20" ht="15.75" spans="1:1">
      <c r="A20" s="10"/>
    </row>
  </sheetData>
  <mergeCells count="2">
    <mergeCell ref="A1:J1"/>
    <mergeCell ref="A12:I12"/>
  </mergeCell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cp:lastPrinted>2020-07-21T01:34:00Z</cp:lastPrinted>
  <dcterms:modified xsi:type="dcterms:W3CDTF">2020-07-21T07:25:02Z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